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<sst xmlns="http://schemas.openxmlformats.org/spreadsheetml/2006/main" count="99" uniqueCount="52">
  <si>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</si>
  <si>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</si>
  <si>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</si>
  <si>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</si>
  <si>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</si>
  <si>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</si>
  <si>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</si>
  <si>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</si>
  <si>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</si>
  <si>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</si>
  <si>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</si>
  <si>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</si>
  <si>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</si>
  <si>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</si>
  <si>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</si>
  <si>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</si>
  <si>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</si>
  <si>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</si>
  <si>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</si>
  <si>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</si>
  <si>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</si>
  <si>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</si>
  <si>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</si>
  <si>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</si>
  <si>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</si>
  <si>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Juhani Koskela</t>
  </si>
  <si>
    <t>3.</t>
  </si>
  <si>
    <t>VihtU</t>
  </si>
  <si>
    <t>9.</t>
  </si>
  <si>
    <t>10.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</si>
  <si>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</si>
  <si>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</si>
  <si>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</si>
  <si>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</si>
  <si>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</si>
  <si>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</si>
  <si>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</si>
  <si>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</si>
  <si>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</si>
  <si>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</si>
  <si>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</si>
  <si>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</si>
  <si>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</si>
  <si>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</si>
  <si>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</si>
  <si>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</si>
  <si>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13.09. 1969  Toijala</t>
  </si>
  <si>
    <t xml:space="preserve">  5-4</t>
  </si>
  <si>
    <t>Länsi</t>
  </si>
  <si>
    <t>KaMa</t>
  </si>
  <si>
    <t>vai</t>
  </si>
  <si>
    <t>Gunnar Peltomäki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</si>
</sst>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17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15</v>
      </c>
      <c r="AB5" s="12">
        <v>1</v>
      </c>
      <c r="AC5" s="12">
        <v>11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29</v>
      </c>
      <c r="Z6" s="68" t="s">
        <v>27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28</v>
      </c>
      <c r="AD7" s="36">
        <f>SUM(AD4:AD6)</f>
        <v>11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28</v>
      </c>
      <c r="H12" s="47">
        <f>PRODUCT(AD7+AP7)</f>
        <v>11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0.93548387096774188</v>
      </c>
      <c r="M12" s="53">
        <f>PRODUCT(H12/E12)</f>
        <v>0.35483870967741937</v>
      </c>
      <c r="N12" s="53">
        <f>PRODUCT((F12+G12+H12)/E12)</f>
        <v>1.2903225806451613</v>
      </c>
      <c r="O12" s="53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28</v>
      </c>
      <c r="H13" s="47">
        <f t="shared" si="0"/>
        <v>11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0.93548387096774188</v>
      </c>
      <c r="M13" s="53">
        <f>PRODUCT(H13/E13)</f>
        <v>0.35483870967741937</v>
      </c>
      <c r="N13" s="53">
        <f>PRODUCT((F13+G13+H13)/E13)</f>
        <v>1.2903225806451613</v>
      </c>
      <c r="O13" s="53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8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8554687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69"/>
      <c r="B1" s="70" t="s">
        <v>30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45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97" t="s">
        <v>46</v>
      </c>
      <c r="C4" s="96" t="s">
        <v>47</v>
      </c>
      <c r="D4" s="97" t="s">
        <v>48</v>
      </c>
      <c r="E4" s="98" t="s">
        <v>49</v>
      </c>
      <c r="F4" s="87"/>
      <c r="G4" s="99"/>
      <c r="H4" s="100"/>
      <c r="I4" s="99">
        <v>1</v>
      </c>
      <c r="J4" s="101"/>
      <c r="K4" s="101" t="s">
        <v>50</v>
      </c>
      <c r="L4" s="101"/>
      <c r="M4" s="101">
        <v>1</v>
      </c>
      <c r="N4" s="99"/>
      <c r="O4" s="100"/>
      <c r="P4" s="100"/>
      <c r="Q4" s="102"/>
      <c r="R4" s="102"/>
      <c r="S4" s="102"/>
      <c r="T4" s="102"/>
      <c r="U4" s="102"/>
      <c r="V4" s="103"/>
      <c r="W4" s="104" t="s">
        <v>51</v>
      </c>
      <c r="X4" s="99"/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88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89"/>
      <c r="R58" s="89"/>
      <c r="S58" s="89"/>
      <c r="T58" s="89"/>
      <c r="U58" s="89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88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89"/>
      <c r="R59" s="89"/>
      <c r="S59" s="89"/>
      <c r="T59" s="89"/>
      <c r="U59" s="89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88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89"/>
      <c r="R60" s="89"/>
      <c r="S60" s="89"/>
      <c r="T60" s="89"/>
      <c r="U60" s="89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88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89"/>
      <c r="R61" s="89"/>
      <c r="S61" s="89"/>
      <c r="T61" s="89"/>
      <c r="U61" s="89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88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89"/>
      <c r="R62" s="89"/>
      <c r="S62" s="89"/>
      <c r="T62" s="89"/>
      <c r="U62" s="89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2019-01-13T10:04:42Z</dcterms:modified>
</cp:coreProperties>
</file>